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<sst xmlns="http://schemas.openxmlformats.org/spreadsheetml/2006/main" count="29" uniqueCount="29">
  <si>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Единица измерения</t>
  </si>
  <si>
    <t>(руб.коп.)</t>
  </si>
  <si>
    <t>Наименование</t>
  </si>
  <si>
    <t>Остаток средств на 1.01 текущего года</t>
  </si>
  <si>
    <t>Израсходовано с начала года- всего</t>
  </si>
  <si>
    <t>Начальник сводного бюджетного отдела</t>
  </si>
  <si>
    <t>департамента по финансам, бюджету</t>
  </si>
  <si>
    <t xml:space="preserve">и контролю Краснодарского края                                                            </t>
  </si>
  <si>
    <t>Г.П.Черенкова</t>
  </si>
  <si>
    <t>(наименование ГРБС, поселения)</t>
  </si>
  <si>
    <t xml:space="preserve">Текущий год </t>
  </si>
  <si>
    <t>Остаток на отчетную дату с учетом остатков средств на 1.01. текущего года  (гр3+ гр4+гр5-гр6-гр.8)</t>
  </si>
  <si>
    <t>Остаток на отчетную дату без учета остатков средств на 1.01. текущего года (гр5-гр7)</t>
  </si>
  <si>
    <t>Администрация Журавского сельского поселения Кореновского района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</si>
  <si>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</si>
  <si>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гос.полномочий по образованию и организации деятельности административных комиссий</t>
  </si>
  <si>
    <t>Поступило с начала года  в бюджет поселения</t>
  </si>
  <si>
    <t>в том числе за счет средств,полученных из краевого (федерального) бюджета в текущем году</t>
  </si>
  <si>
    <t>ИТОГО</t>
  </si>
  <si>
    <t>Возвращено в районный (КРАЕВОЙ)  бюджет</t>
  </si>
  <si>
    <t>востановлено</t>
  </si>
  <si>
    <t>в том числе за последний квартал</t>
  </si>
  <si>
    <t>СВЕДЕНИЯ</t>
  </si>
  <si>
    <t>об использовании органом местного самоуправления выделяемых бюджетных средств</t>
  </si>
  <si>
    <t>субсидия на ведомственную цп "Содействие субъектам физической культуры и спорта и развитие массового спорта на Кубани на 2012-2014 годы"</t>
  </si>
  <si>
    <t>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культуры, исскуства и кинематографии до средней заработной платы по Краснодарскому краю на 2014 год</t>
  </si>
  <si>
    <t xml:space="preserve">на 1 июля 2014 года </t>
  </si>
  <si>
    <t>ИО главы Журавского сельского</t>
  </si>
  <si>
    <t>поселения Кореновского района                                И.В.Солодовник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</si>
</sst>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Alignment="1">
      <alignment horizontal="justify"/>
    </xf>
    <xf numFmtId="0" fontId="2" fillId="0" borderId="0" xfId="0" applyFont="1" applyFill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80" zoomScaleNormal="80" zoomScalePageLayoutView="0" workbookViewId="0" topLeftCell="A3">
      <selection activeCell="A14" sqref="A14"/>
    </sheetView>
  </sheetViews>
  <sheetFormatPr defaultColWidth="9.00390625" defaultRowHeight="12.75"/>
  <cols>
    <col min="1" max="1" width="61.625" style="2" customWidth="1"/>
    <col min="2" max="2" width="13.125" style="1" customWidth="1"/>
    <col min="3" max="3" width="11.625" style="1" customWidth="1"/>
    <col min="4" max="4" width="15.25390625" style="1" customWidth="1"/>
    <col min="5" max="5" width="16.75390625" style="1" customWidth="1"/>
    <col min="6" max="7" width="17.875" style="1" customWidth="1"/>
    <col min="8" max="8" width="15.625" style="1" customWidth="1"/>
    <col min="9" max="9" width="19.875" style="1" customWidth="1"/>
    <col min="10" max="11" width="9.125" style="1" customWidth="1"/>
    <col min="12" max="12" width="12.625" style="23" hidden="1" customWidth="1"/>
    <col min="13" max="16384" width="9.125" style="1" customWidth="1"/>
  </cols>
  <sheetData>
    <row r="1" spans="1:8" ht="18">
      <c r="A1" s="26" t="s">
        <v>22</v>
      </c>
      <c r="B1" s="26"/>
      <c r="C1" s="26"/>
      <c r="D1" s="26"/>
      <c r="E1" s="26"/>
      <c r="F1" s="26"/>
      <c r="G1" s="26"/>
      <c r="H1" s="26"/>
    </row>
    <row r="2" spans="1:8" ht="33.75" customHeight="1">
      <c r="A2" s="27" t="s">
        <v>23</v>
      </c>
      <c r="B2" s="27"/>
      <c r="C2" s="27"/>
      <c r="D2" s="27"/>
      <c r="E2" s="27"/>
      <c r="F2" s="27"/>
      <c r="G2" s="27"/>
      <c r="H2" s="27"/>
    </row>
    <row r="3" spans="1:8" ht="15">
      <c r="A3" s="29" t="s">
        <v>26</v>
      </c>
      <c r="B3" s="29"/>
      <c r="C3" s="29"/>
      <c r="D3" s="29"/>
      <c r="E3" s="29"/>
      <c r="F3" s="29"/>
      <c r="G3" s="29"/>
      <c r="H3" s="29"/>
    </row>
    <row r="4" spans="1:9" ht="19.5" customHeight="1">
      <c r="A4" s="35" t="s">
        <v>13</v>
      </c>
      <c r="B4" s="35"/>
      <c r="C4" s="35"/>
      <c r="D4" s="35"/>
      <c r="E4" s="35"/>
      <c r="F4" s="35"/>
      <c r="G4" s="35"/>
      <c r="H4" s="35"/>
      <c r="I4" s="35"/>
    </row>
    <row r="5" spans="2:8" ht="15">
      <c r="B5" s="28" t="s">
        <v>9</v>
      </c>
      <c r="C5" s="28"/>
      <c r="D5" s="28"/>
      <c r="E5" s="3"/>
      <c r="F5" s="3"/>
      <c r="G5" s="3"/>
      <c r="H5" s="3"/>
    </row>
    <row r="6" spans="1:8" ht="15">
      <c r="A6" s="4" t="s">
        <v>0</v>
      </c>
      <c r="B6" s="5" t="s">
        <v>1</v>
      </c>
      <c r="H6" s="6"/>
    </row>
    <row r="7" spans="1:14" s="9" customFormat="1" ht="18.75" customHeight="1">
      <c r="A7" s="30" t="s">
        <v>2</v>
      </c>
      <c r="B7" s="30" t="s">
        <v>3</v>
      </c>
      <c r="C7" s="31" t="s">
        <v>10</v>
      </c>
      <c r="D7" s="32"/>
      <c r="E7" s="32"/>
      <c r="F7" s="32"/>
      <c r="G7" s="33"/>
      <c r="H7" s="30" t="s">
        <v>11</v>
      </c>
      <c r="I7" s="30" t="s">
        <v>12</v>
      </c>
      <c r="J7" s="8"/>
      <c r="K7" s="8"/>
      <c r="L7" s="8"/>
      <c r="M7" s="8"/>
      <c r="N7" s="8"/>
    </row>
    <row r="8" spans="1:14" s="9" customFormat="1" ht="21" customHeight="1">
      <c r="A8" s="30"/>
      <c r="B8" s="30"/>
      <c r="C8" s="36" t="s">
        <v>20</v>
      </c>
      <c r="D8" s="36" t="s">
        <v>16</v>
      </c>
      <c r="E8" s="36" t="s">
        <v>4</v>
      </c>
      <c r="F8" s="36" t="s">
        <v>17</v>
      </c>
      <c r="G8" s="36" t="s">
        <v>19</v>
      </c>
      <c r="H8" s="30"/>
      <c r="I8" s="30"/>
      <c r="J8" s="8"/>
      <c r="K8" s="8"/>
      <c r="L8" s="8"/>
      <c r="M8" s="8"/>
      <c r="N8" s="8"/>
    </row>
    <row r="9" spans="1:14" s="9" customFormat="1" ht="98.25" customHeight="1">
      <c r="A9" s="30"/>
      <c r="B9" s="30"/>
      <c r="C9" s="37"/>
      <c r="D9" s="37"/>
      <c r="E9" s="37"/>
      <c r="F9" s="37"/>
      <c r="G9" s="37"/>
      <c r="H9" s="30"/>
      <c r="I9" s="30"/>
      <c r="J9" s="8"/>
      <c r="K9" s="8"/>
      <c r="L9" s="8" t="s">
        <v>21</v>
      </c>
      <c r="M9" s="8"/>
      <c r="N9" s="8"/>
    </row>
    <row r="10" spans="1:9" s="9" customFormat="1" ht="15.75">
      <c r="A10" s="7">
        <v>1</v>
      </c>
      <c r="B10" s="7">
        <v>3</v>
      </c>
      <c r="C10" s="7">
        <f aca="true" t="shared" si="0" ref="C10:I10">B10+1</f>
        <v>4</v>
      </c>
      <c r="D10" s="7">
        <f t="shared" si="0"/>
        <v>5</v>
      </c>
      <c r="E10" s="7">
        <f t="shared" si="0"/>
        <v>6</v>
      </c>
      <c r="F10" s="7">
        <f t="shared" si="0"/>
        <v>7</v>
      </c>
      <c r="G10" s="7">
        <v>8</v>
      </c>
      <c r="H10" s="7">
        <v>9</v>
      </c>
      <c r="I10" s="7">
        <f t="shared" si="0"/>
        <v>10</v>
      </c>
    </row>
    <row r="11" spans="1:12" s="22" customFormat="1" ht="46.5" customHeight="1">
      <c r="A11" s="19" t="s">
        <v>14</v>
      </c>
      <c r="B11" s="20">
        <v>0</v>
      </c>
      <c r="C11" s="20"/>
      <c r="D11" s="20">
        <v>97650</v>
      </c>
      <c r="E11" s="20">
        <v>73705.45</v>
      </c>
      <c r="F11" s="20">
        <v>73705.45</v>
      </c>
      <c r="G11" s="20"/>
      <c r="H11" s="21">
        <f>B11+C11+D11-E11</f>
        <v>23944.550000000003</v>
      </c>
      <c r="I11" s="21">
        <f>D11-F11</f>
        <v>23944.550000000003</v>
      </c>
      <c r="L11" s="24">
        <v>60223.07</v>
      </c>
    </row>
    <row r="12" spans="1:12" s="22" customFormat="1" ht="51" customHeight="1">
      <c r="A12" s="19" t="s">
        <v>15</v>
      </c>
      <c r="B12" s="20">
        <v>0</v>
      </c>
      <c r="C12" s="20"/>
      <c r="D12" s="20">
        <v>3900</v>
      </c>
      <c r="E12" s="20">
        <v>3900</v>
      </c>
      <c r="F12" s="20">
        <v>3900</v>
      </c>
      <c r="G12" s="20"/>
      <c r="H12" s="21">
        <f>B12+C12+D12-E12</f>
        <v>0</v>
      </c>
      <c r="I12" s="21">
        <f>D12-F12</f>
        <v>0</v>
      </c>
      <c r="L12" s="24"/>
    </row>
    <row r="13" spans="1:12" s="22" customFormat="1" ht="51" customHeight="1">
      <c r="A13" s="19" t="s">
        <v>24</v>
      </c>
      <c r="B13" s="20">
        <v>3807.12</v>
      </c>
      <c r="C13" s="20"/>
      <c r="D13" s="20">
        <v>0</v>
      </c>
      <c r="E13" s="20">
        <v>0</v>
      </c>
      <c r="F13" s="20">
        <v>0</v>
      </c>
      <c r="G13" s="20">
        <v>3807.12</v>
      </c>
      <c r="H13" s="21">
        <f>B13+C13+D13-E13-G13</f>
        <v>0</v>
      </c>
      <c r="I13" s="21">
        <f>D13-F13</f>
        <v>0</v>
      </c>
      <c r="L13" s="24">
        <v>23571.2</v>
      </c>
    </row>
    <row r="14" spans="1:12" s="22" customFormat="1" ht="106.5" customHeight="1">
      <c r="A14" s="19" t="s">
        <v>25</v>
      </c>
      <c r="B14" s="20">
        <v>0</v>
      </c>
      <c r="C14" s="20"/>
      <c r="D14" s="20">
        <v>481566</v>
      </c>
      <c r="E14" s="20">
        <v>420678.75</v>
      </c>
      <c r="F14" s="20">
        <v>420678.75</v>
      </c>
      <c r="G14" s="20">
        <v>0</v>
      </c>
      <c r="H14" s="21">
        <f>B14+C14+D14-E14-G14</f>
        <v>60887.25</v>
      </c>
      <c r="I14" s="21">
        <f>D14-F14</f>
        <v>60887.25</v>
      </c>
      <c r="L14" s="24">
        <v>23571.2</v>
      </c>
    </row>
    <row r="15" spans="1:12" ht="51" customHeight="1">
      <c r="A15" s="10" t="s">
        <v>18</v>
      </c>
      <c r="B15" s="18">
        <f>B11+B12+B13</f>
        <v>3807.12</v>
      </c>
      <c r="C15" s="18">
        <f>C11+C12+C13</f>
        <v>0</v>
      </c>
      <c r="D15" s="18">
        <f aca="true" t="shared" si="1" ref="D15:I15">D11+D12+D13+D14</f>
        <v>583116</v>
      </c>
      <c r="E15" s="18">
        <f t="shared" si="1"/>
        <v>498284.2</v>
      </c>
      <c r="F15" s="18">
        <f t="shared" si="1"/>
        <v>498284.2</v>
      </c>
      <c r="G15" s="18">
        <f t="shared" si="1"/>
        <v>3807.12</v>
      </c>
      <c r="H15" s="18">
        <f t="shared" si="1"/>
        <v>84831.8</v>
      </c>
      <c r="I15" s="18">
        <f t="shared" si="1"/>
        <v>84831.8</v>
      </c>
      <c r="L15" s="25"/>
    </row>
    <row r="16" spans="1:8" ht="12.75" customHeight="1">
      <c r="A16" s="11"/>
      <c r="B16" s="12"/>
      <c r="C16" s="12"/>
      <c r="D16" s="12"/>
      <c r="E16" s="12"/>
      <c r="F16" s="12"/>
      <c r="G16" s="12"/>
      <c r="H16" s="12"/>
    </row>
    <row r="17" spans="1:9" ht="15.75">
      <c r="A17" s="13"/>
      <c r="D17" s="14"/>
      <c r="E17" s="14"/>
      <c r="F17" s="14"/>
      <c r="G17" s="14"/>
      <c r="I17" s="9"/>
    </row>
    <row r="18" spans="1:9" ht="15.75">
      <c r="A18" s="13" t="s">
        <v>27</v>
      </c>
      <c r="D18" s="14"/>
      <c r="E18" s="14"/>
      <c r="F18" s="14"/>
      <c r="G18" s="14"/>
      <c r="I18" s="9"/>
    </row>
    <row r="19" spans="1:7" ht="19.5" customHeight="1">
      <c r="A19" s="34" t="s">
        <v>28</v>
      </c>
      <c r="B19" s="34"/>
      <c r="C19" s="34"/>
      <c r="D19" s="34"/>
      <c r="E19" s="5"/>
      <c r="F19" s="5"/>
      <c r="G19" s="5"/>
    </row>
    <row r="20" ht="15">
      <c r="A20" s="15"/>
    </row>
    <row r="21" ht="15">
      <c r="A21" s="15"/>
    </row>
    <row r="22" ht="15">
      <c r="A22" s="15"/>
    </row>
    <row r="23" ht="96" customHeight="1" hidden="1"/>
    <row r="24" ht="15" hidden="1"/>
    <row r="25" ht="15" hidden="1"/>
    <row r="26" ht="18.75" hidden="1">
      <c r="A26" s="16" t="s">
        <v>5</v>
      </c>
    </row>
    <row r="27" ht="18.75" hidden="1">
      <c r="A27" s="16" t="s">
        <v>6</v>
      </c>
    </row>
    <row r="28" spans="1:8" ht="18.75" hidden="1">
      <c r="A28" s="16" t="s">
        <v>7</v>
      </c>
      <c r="H28" s="17" t="s">
        <v>8</v>
      </c>
    </row>
    <row r="29" ht="15" hidden="1"/>
  </sheetData>
  <sheetProtection/>
  <mergeCells count="16">
    <mergeCell ref="A19:D19"/>
    <mergeCell ref="A4:I4"/>
    <mergeCell ref="G8:G9"/>
    <mergeCell ref="D8:D9"/>
    <mergeCell ref="E8:E9"/>
    <mergeCell ref="F8:F9"/>
    <mergeCell ref="C8:C9"/>
    <mergeCell ref="A1:H1"/>
    <mergeCell ref="A2:H2"/>
    <mergeCell ref="B5:D5"/>
    <mergeCell ref="A3:H3"/>
    <mergeCell ref="I7:I9"/>
    <mergeCell ref="A7:A9"/>
    <mergeCell ref="B7:B9"/>
    <mergeCell ref="H7:H9"/>
    <mergeCell ref="C7:G7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Глазкова</dc:creator>
  <cp:keywords/>
  <dc:description/>
  <cp:lastModifiedBy>ASUS</cp:lastModifiedBy>
  <cp:lastPrinted>2013-10-02T11:17:58Z</cp:lastPrinted>
  <dcterms:created xsi:type="dcterms:W3CDTF">2008-08-26T06:18:18Z</dcterms:created>
  <dcterms:modified xsi:type="dcterms:W3CDTF">2014-09-12T09:06:37Z</dcterms:modified>
  <cp:category/>
  <cp:version/>
  <cp:contentType/>
  <cp:contentStatus/>
</cp:coreProperties>
</file>